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GAAP Report Package-2024\County GAAP Canned Financial Statements\"/>
    </mc:Choice>
  </mc:AlternateContent>
  <xr:revisionPtr revIDLastSave="0" documentId="13_ncr:1_{B59B0158-B776-435C-8B47-BF4CCF0608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jor Fund Determination" sheetId="1" r:id="rId1"/>
  </sheets>
  <definedNames>
    <definedName name="_xlnm.Print_Area" localSheetId="0">'Major Fund Determination'!$A$1:$N$55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  <c r="E33" i="1"/>
  <c r="G33" i="1"/>
  <c r="G35" i="1" s="1"/>
  <c r="I33" i="1"/>
  <c r="I35" i="1" s="1"/>
  <c r="C40" i="1"/>
  <c r="C42" i="1" s="1"/>
  <c r="E40" i="1"/>
  <c r="E42" i="1" s="1"/>
  <c r="G40" i="1"/>
  <c r="G42" i="1" s="1"/>
  <c r="I40" i="1"/>
  <c r="I42" i="1" s="1"/>
  <c r="E44" i="1" l="1"/>
  <c r="E46" i="1" s="1"/>
  <c r="E35" i="1"/>
  <c r="G44" i="1"/>
  <c r="G46" i="1" s="1"/>
  <c r="I44" i="1"/>
  <c r="I46" i="1" s="1"/>
  <c r="C44" i="1"/>
  <c r="C46" i="1" s="1"/>
</calcChain>
</file>

<file path=xl/sharedStrings.xml><?xml version="1.0" encoding="utf-8"?>
<sst xmlns="http://schemas.openxmlformats.org/spreadsheetml/2006/main" count="92" uniqueCount="41">
  <si>
    <t>Determination of Major Funds</t>
  </si>
  <si>
    <t>Expenditures/</t>
  </si>
  <si>
    <t>Qualifies as a</t>
  </si>
  <si>
    <t>Fund Title</t>
  </si>
  <si>
    <t>Revenues</t>
  </si>
  <si>
    <t>Expenses</t>
  </si>
  <si>
    <t>Major Fund?</t>
  </si>
  <si>
    <t>General Fund</t>
  </si>
  <si>
    <t>Always</t>
  </si>
  <si>
    <t>Special Revenue Funds:</t>
  </si>
  <si>
    <t>Debt Service Fund</t>
  </si>
  <si>
    <t>Capital Projects Fund</t>
  </si>
  <si>
    <t>Total Governmental Funds</t>
  </si>
  <si>
    <t>10% of Total Governmental Funds</t>
  </si>
  <si>
    <t>Enterprise Funds:</t>
  </si>
  <si>
    <t>Total Enterprise Funds</t>
  </si>
  <si>
    <t>10% Total Enterprise Funds</t>
  </si>
  <si>
    <t>Total Governmental and Enterprise Funds</t>
  </si>
  <si>
    <t>5% of Total Governmental and Enterprise Funds</t>
  </si>
  <si>
    <t>Report as Major</t>
  </si>
  <si>
    <t>Permanent Fund:</t>
  </si>
  <si>
    <t xml:space="preserve"> </t>
  </si>
  <si>
    <t>If only one</t>
  </si>
  <si>
    <t>Enterprise</t>
  </si>
  <si>
    <t xml:space="preserve">_________ County </t>
  </si>
  <si>
    <t>Yes/No</t>
  </si>
  <si>
    <t xml:space="preserve">*  Internal Service Funds are not included in the calculation of Major Funds.   </t>
  </si>
  <si>
    <t>*  A major fund must meet BOTH the 10% and 5% criteria for the same column.</t>
  </si>
  <si>
    <t xml:space="preserve">*  Enterprise funds must include nonoperating revenues and expenses.  </t>
  </si>
  <si>
    <t>*  Governmental funds must not include other financing sources and uses.</t>
  </si>
  <si>
    <t>*  Extraordinary items should NOT be included.</t>
  </si>
  <si>
    <t>*  Transfers in and out should not be included.</t>
  </si>
  <si>
    <t>Exceeds</t>
  </si>
  <si>
    <t>N/A</t>
  </si>
  <si>
    <t>DECEMBER 31, 20__</t>
  </si>
  <si>
    <t xml:space="preserve">Assets plus </t>
  </si>
  <si>
    <t>Deferred Outflows</t>
  </si>
  <si>
    <t>of Resources</t>
  </si>
  <si>
    <t>Liabilities plus</t>
  </si>
  <si>
    <t>Deferred Inflows</t>
  </si>
  <si>
    <t>*  The analysis of enterprise funds should include gains and losses, capital contributions and special items.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</si>
</sst>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indexed="5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Fill="1" applyBorder="1"/>
    <xf numFmtId="164" fontId="0" fillId="0" borderId="1" xfId="0" applyNumberFormat="1" applyBorder="1"/>
    <xf numFmtId="164" fontId="0" fillId="0" borderId="1" xfId="0" applyNumberFormat="1" applyFill="1" applyBorder="1"/>
    <xf numFmtId="164" fontId="0" fillId="0" borderId="2" xfId="0" applyNumberFormat="1" applyBorder="1"/>
    <xf numFmtId="164" fontId="0" fillId="2" borderId="0" xfId="0" applyNumberFormat="1" applyFill="1"/>
    <xf numFmtId="0" fontId="0" fillId="0" borderId="0" xfId="0" applyFill="1"/>
    <xf numFmtId="164" fontId="0" fillId="0" borderId="2" xfId="0" applyNumberFormat="1" applyFill="1" applyBorder="1"/>
    <xf numFmtId="0" fontId="0" fillId="0" borderId="0" xfId="0" applyFill="1" applyAlignment="1">
      <alignment horizontal="center"/>
    </xf>
    <xf numFmtId="0" fontId="4" fillId="0" borderId="0" xfId="0" applyFont="1"/>
    <xf numFmtId="4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1" xfId="0" applyBorder="1"/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9" fontId="2" fillId="0" borderId="3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0" fillId="2" borderId="0" xfId="0" applyFill="1" applyBorder="1"/>
    <xf numFmtId="0" fontId="5" fillId="2" borderId="0" xfId="0" applyFont="1" applyFill="1" applyAlignment="1">
      <alignment horizontal="center"/>
    </xf>
    <xf numFmtId="0" fontId="0" fillId="3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6"/>
  <sheetViews>
    <sheetView tabSelected="1" workbookViewId="0">
      <selection sqref="A1:N1"/>
    </sheetView>
  </sheetViews>
  <sheetFormatPr defaultRowHeight="13.2" x14ac:dyDescent="0.25"/>
  <cols>
    <col min="1" max="1" width="41.44140625" bestFit="1" customWidth="1"/>
    <col min="2" max="2" width="2.6640625" customWidth="1"/>
    <col min="3" max="3" width="17.5546875" bestFit="1" customWidth="1"/>
    <col min="4" max="4" width="0.88671875" style="19" customWidth="1"/>
    <col min="5" max="5" width="16" bestFit="1" customWidth="1"/>
    <col min="6" max="6" width="0.88671875" style="19" customWidth="1"/>
    <col min="7" max="7" width="13.6640625" customWidth="1"/>
    <col min="8" max="8" width="0.88671875" style="19" customWidth="1"/>
    <col min="9" max="9" width="13.6640625" customWidth="1"/>
    <col min="10" max="10" width="2.6640625" style="19" customWidth="1"/>
    <col min="11" max="12" width="7.109375" style="19" bestFit="1" customWidth="1"/>
    <col min="13" max="13" width="2.6640625" style="19" customWidth="1"/>
    <col min="14" max="14" width="13.44140625" bestFit="1" customWidth="1"/>
  </cols>
  <sheetData>
    <row r="1" spans="1:16" x14ac:dyDescent="0.25">
      <c r="A1" s="32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6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x14ac:dyDescent="0.25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6" x14ac:dyDescent="0.25">
      <c r="C5" s="1" t="s">
        <v>35</v>
      </c>
      <c r="E5" s="1" t="s">
        <v>38</v>
      </c>
    </row>
    <row r="6" spans="1:16" x14ac:dyDescent="0.25">
      <c r="A6" s="1"/>
      <c r="B6" s="1"/>
      <c r="C6" s="1" t="s">
        <v>36</v>
      </c>
      <c r="D6" s="22"/>
      <c r="E6" s="1" t="s">
        <v>39</v>
      </c>
      <c r="F6" s="22"/>
      <c r="G6" s="1"/>
      <c r="H6" s="22"/>
      <c r="I6" s="1" t="s">
        <v>1</v>
      </c>
      <c r="J6" s="22"/>
      <c r="K6" s="33" t="s">
        <v>32</v>
      </c>
      <c r="L6" s="33"/>
      <c r="M6" s="26"/>
      <c r="N6" s="1" t="s">
        <v>2</v>
      </c>
      <c r="O6" s="1"/>
      <c r="P6" s="1"/>
    </row>
    <row r="7" spans="1:16" x14ac:dyDescent="0.25">
      <c r="A7" s="2" t="s">
        <v>3</v>
      </c>
      <c r="B7" s="1"/>
      <c r="C7" s="2" t="s">
        <v>37</v>
      </c>
      <c r="D7" s="22"/>
      <c r="E7" s="2" t="s">
        <v>37</v>
      </c>
      <c r="F7" s="22"/>
      <c r="G7" s="2" t="s">
        <v>4</v>
      </c>
      <c r="H7" s="22"/>
      <c r="I7" s="2" t="s">
        <v>5</v>
      </c>
      <c r="J7" s="22"/>
      <c r="K7" s="24">
        <v>0.1</v>
      </c>
      <c r="L7" s="24">
        <v>0.05</v>
      </c>
      <c r="M7" s="27"/>
      <c r="N7" s="2" t="s">
        <v>6</v>
      </c>
      <c r="O7" s="1"/>
      <c r="P7" s="1"/>
    </row>
    <row r="8" spans="1:16" x14ac:dyDescent="0.25">
      <c r="K8" s="3"/>
      <c r="L8" s="3"/>
      <c r="M8" s="3"/>
      <c r="N8" s="3"/>
    </row>
    <row r="9" spans="1:16" x14ac:dyDescent="0.25">
      <c r="A9" t="s">
        <v>7</v>
      </c>
      <c r="C9" s="10"/>
      <c r="D9" s="9"/>
      <c r="E9" s="10"/>
      <c r="F9" s="9"/>
      <c r="G9" s="10"/>
      <c r="H9" s="9"/>
      <c r="I9" s="10"/>
      <c r="K9" s="1" t="s">
        <v>33</v>
      </c>
      <c r="L9" s="1" t="s">
        <v>33</v>
      </c>
      <c r="M9" s="1"/>
      <c r="N9" s="3" t="s">
        <v>8</v>
      </c>
    </row>
    <row r="10" spans="1:16" x14ac:dyDescent="0.25">
      <c r="C10" s="8"/>
      <c r="D10" s="9"/>
      <c r="E10" s="8"/>
      <c r="F10" s="9"/>
      <c r="G10" s="8"/>
      <c r="H10" s="9"/>
      <c r="I10" s="8"/>
      <c r="K10" s="1"/>
      <c r="L10" s="1"/>
      <c r="M10" s="1"/>
      <c r="N10" s="3"/>
    </row>
    <row r="11" spans="1:16" x14ac:dyDescent="0.25">
      <c r="A11" t="s">
        <v>9</v>
      </c>
      <c r="C11" s="8"/>
      <c r="D11" s="9"/>
      <c r="E11" s="8"/>
      <c r="F11" s="9"/>
      <c r="G11" s="8"/>
      <c r="H11" s="9"/>
      <c r="I11" s="8"/>
      <c r="K11" s="1"/>
      <c r="L11" s="1"/>
      <c r="M11" s="1"/>
      <c r="N11" s="3"/>
    </row>
    <row r="12" spans="1:16" x14ac:dyDescent="0.25">
      <c r="A12" s="21"/>
      <c r="C12" s="11"/>
      <c r="D12" s="9"/>
      <c r="E12" s="11"/>
      <c r="F12" s="9"/>
      <c r="G12" s="11"/>
      <c r="H12" s="9"/>
      <c r="I12" s="11"/>
      <c r="K12" s="1" t="s">
        <v>25</v>
      </c>
      <c r="L12" s="1" t="s">
        <v>25</v>
      </c>
      <c r="M12" s="1"/>
      <c r="N12" s="1" t="s">
        <v>25</v>
      </c>
    </row>
    <row r="13" spans="1:16" x14ac:dyDescent="0.25">
      <c r="A13" s="21"/>
      <c r="C13" s="11"/>
      <c r="D13" s="9"/>
      <c r="E13" s="11"/>
      <c r="F13" s="9"/>
      <c r="G13" s="11"/>
      <c r="H13" s="9"/>
      <c r="I13" s="11"/>
      <c r="K13" s="31" t="s">
        <v>25</v>
      </c>
      <c r="L13" s="31" t="s">
        <v>25</v>
      </c>
      <c r="M13" s="31"/>
      <c r="N13" s="31" t="s">
        <v>25</v>
      </c>
    </row>
    <row r="14" spans="1:16" x14ac:dyDescent="0.25">
      <c r="A14" s="21"/>
      <c r="C14" s="11"/>
      <c r="D14" s="9"/>
      <c r="E14" s="11"/>
      <c r="F14" s="9"/>
      <c r="G14" s="11"/>
      <c r="H14" s="9"/>
      <c r="I14" s="11"/>
      <c r="K14" s="31" t="s">
        <v>25</v>
      </c>
      <c r="L14" s="31" t="s">
        <v>25</v>
      </c>
      <c r="M14" s="31"/>
      <c r="N14" s="31" t="s">
        <v>25</v>
      </c>
    </row>
    <row r="15" spans="1:16" x14ac:dyDescent="0.25">
      <c r="A15" s="21"/>
      <c r="C15" s="11"/>
      <c r="D15" s="9"/>
      <c r="E15" s="11"/>
      <c r="F15" s="9"/>
      <c r="G15" s="11"/>
      <c r="H15" s="9"/>
      <c r="I15" s="11"/>
      <c r="K15" s="31" t="s">
        <v>25</v>
      </c>
      <c r="L15" s="31" t="s">
        <v>25</v>
      </c>
      <c r="M15" s="31"/>
      <c r="N15" s="31" t="s">
        <v>25</v>
      </c>
    </row>
    <row r="16" spans="1:16" x14ac:dyDescent="0.25">
      <c r="A16" s="21"/>
      <c r="C16" s="10"/>
      <c r="D16" s="9"/>
      <c r="E16" s="10"/>
      <c r="F16" s="9"/>
      <c r="G16" s="10"/>
      <c r="H16" s="9"/>
      <c r="I16" s="10"/>
      <c r="K16" s="31" t="s">
        <v>25</v>
      </c>
      <c r="L16" s="31" t="s">
        <v>25</v>
      </c>
      <c r="M16" s="31"/>
      <c r="N16" s="31" t="s">
        <v>25</v>
      </c>
    </row>
    <row r="17" spans="1:14" x14ac:dyDescent="0.25">
      <c r="A17" s="21"/>
      <c r="C17" s="11"/>
      <c r="D17" s="9"/>
      <c r="E17" s="11"/>
      <c r="F17" s="9"/>
      <c r="G17" s="11"/>
      <c r="H17" s="9"/>
      <c r="I17" s="11"/>
      <c r="K17" s="31" t="s">
        <v>25</v>
      </c>
      <c r="L17" s="31" t="s">
        <v>25</v>
      </c>
      <c r="M17" s="31"/>
      <c r="N17" s="31" t="s">
        <v>25</v>
      </c>
    </row>
    <row r="18" spans="1:14" x14ac:dyDescent="0.25">
      <c r="A18" s="21"/>
      <c r="C18" s="11"/>
      <c r="D18" s="9"/>
      <c r="E18" s="11"/>
      <c r="F18" s="9"/>
      <c r="G18" s="11"/>
      <c r="H18" s="9"/>
      <c r="I18" s="11"/>
      <c r="K18" s="31" t="s">
        <v>25</v>
      </c>
      <c r="L18" s="31" t="s">
        <v>25</v>
      </c>
      <c r="M18" s="31"/>
      <c r="N18" s="31" t="s">
        <v>25</v>
      </c>
    </row>
    <row r="19" spans="1:14" x14ac:dyDescent="0.25">
      <c r="A19" s="21"/>
      <c r="C19" s="11"/>
      <c r="D19" s="9"/>
      <c r="E19" s="11"/>
      <c r="F19" s="9"/>
      <c r="G19" s="11"/>
      <c r="H19" s="9"/>
      <c r="I19" s="11"/>
      <c r="K19" s="31" t="s">
        <v>25</v>
      </c>
      <c r="L19" s="31" t="s">
        <v>25</v>
      </c>
      <c r="M19" s="31"/>
      <c r="N19" s="31" t="s">
        <v>25</v>
      </c>
    </row>
    <row r="20" spans="1:14" x14ac:dyDescent="0.25">
      <c r="A20" s="21"/>
      <c r="C20" s="10"/>
      <c r="D20" s="9"/>
      <c r="E20" s="10"/>
      <c r="F20" s="9"/>
      <c r="G20" s="10"/>
      <c r="H20" s="9"/>
      <c r="I20" s="10"/>
      <c r="K20" s="31" t="s">
        <v>25</v>
      </c>
      <c r="L20" s="31" t="s">
        <v>25</v>
      </c>
      <c r="M20" s="31"/>
      <c r="N20" s="31" t="s">
        <v>25</v>
      </c>
    </row>
    <row r="21" spans="1:14" x14ac:dyDescent="0.25">
      <c r="A21" s="21"/>
      <c r="C21" s="11"/>
      <c r="D21" s="9"/>
      <c r="E21" s="11"/>
      <c r="F21" s="9"/>
      <c r="G21" s="11"/>
      <c r="H21" s="9"/>
      <c r="I21" s="11"/>
      <c r="K21" s="1" t="s">
        <v>25</v>
      </c>
      <c r="L21" s="1" t="s">
        <v>25</v>
      </c>
      <c r="M21" s="1"/>
      <c r="N21" s="1" t="s">
        <v>25</v>
      </c>
    </row>
    <row r="22" spans="1:14" x14ac:dyDescent="0.25">
      <c r="A22" s="21"/>
      <c r="C22" s="11"/>
      <c r="D22" s="9"/>
      <c r="E22" s="11"/>
      <c r="F22" s="9"/>
      <c r="G22" s="11"/>
      <c r="H22" s="9"/>
      <c r="I22" s="11"/>
      <c r="K22" s="1" t="s">
        <v>25</v>
      </c>
      <c r="L22" s="1" t="s">
        <v>25</v>
      </c>
      <c r="M22" s="1"/>
      <c r="N22" s="1" t="s">
        <v>25</v>
      </c>
    </row>
    <row r="23" spans="1:14" x14ac:dyDescent="0.25">
      <c r="A23" s="21"/>
      <c r="C23" s="10"/>
      <c r="D23" s="9"/>
      <c r="E23" s="10"/>
      <c r="F23" s="9"/>
      <c r="G23" s="10"/>
      <c r="H23" s="9"/>
      <c r="I23" s="10"/>
      <c r="K23" s="1" t="s">
        <v>25</v>
      </c>
      <c r="L23" s="1" t="s">
        <v>25</v>
      </c>
      <c r="M23" s="1"/>
      <c r="N23" s="1" t="s">
        <v>25</v>
      </c>
    </row>
    <row r="24" spans="1:14" x14ac:dyDescent="0.25">
      <c r="A24" s="21"/>
      <c r="C24" s="11"/>
      <c r="D24" s="9"/>
      <c r="E24" s="11"/>
      <c r="F24" s="9"/>
      <c r="G24" s="11"/>
      <c r="H24" s="9"/>
      <c r="I24" s="11"/>
      <c r="K24" s="1" t="s">
        <v>25</v>
      </c>
      <c r="L24" s="1" t="s">
        <v>25</v>
      </c>
      <c r="M24" s="1"/>
      <c r="N24" s="1" t="s">
        <v>25</v>
      </c>
    </row>
    <row r="25" spans="1:14" x14ac:dyDescent="0.25">
      <c r="C25" s="9"/>
      <c r="D25" s="9"/>
      <c r="E25" s="9"/>
      <c r="F25" s="9"/>
      <c r="G25" s="9"/>
      <c r="H25" s="9"/>
      <c r="I25" s="9"/>
      <c r="K25" s="1"/>
      <c r="L25" s="1"/>
      <c r="M25" s="1"/>
      <c r="N25" s="1"/>
    </row>
    <row r="26" spans="1:14" x14ac:dyDescent="0.25">
      <c r="A26" t="s">
        <v>20</v>
      </c>
      <c r="C26" s="9"/>
      <c r="D26" s="9"/>
      <c r="E26" s="9"/>
      <c r="F26" s="9"/>
      <c r="G26" s="9"/>
      <c r="H26" s="9"/>
      <c r="I26" s="9"/>
      <c r="K26" s="1"/>
      <c r="L26" s="1"/>
      <c r="M26" s="1"/>
      <c r="N26" s="1"/>
    </row>
    <row r="27" spans="1:14" x14ac:dyDescent="0.25">
      <c r="A27" s="21"/>
      <c r="C27" s="10"/>
      <c r="D27" s="9"/>
      <c r="E27" s="10"/>
      <c r="F27" s="9"/>
      <c r="G27" s="10"/>
      <c r="H27" s="9"/>
      <c r="I27" s="10"/>
      <c r="K27" s="1" t="s">
        <v>25</v>
      </c>
      <c r="L27" s="1" t="s">
        <v>25</v>
      </c>
      <c r="M27" s="1"/>
      <c r="N27" s="1" t="s">
        <v>25</v>
      </c>
    </row>
    <row r="28" spans="1:14" x14ac:dyDescent="0.25">
      <c r="C28" s="8"/>
      <c r="D28" s="9"/>
      <c r="E28" s="8"/>
      <c r="F28" s="9"/>
      <c r="G28" s="8"/>
      <c r="H28" s="9"/>
      <c r="I28" s="8"/>
      <c r="K28" s="1"/>
      <c r="L28" s="1"/>
      <c r="M28" s="1"/>
      <c r="N28" s="3"/>
    </row>
    <row r="29" spans="1:14" x14ac:dyDescent="0.25">
      <c r="A29" t="s">
        <v>10</v>
      </c>
      <c r="C29" s="10"/>
      <c r="D29" s="9"/>
      <c r="E29" s="10"/>
      <c r="F29" s="9"/>
      <c r="G29" s="10"/>
      <c r="H29" s="9"/>
      <c r="I29" s="10"/>
      <c r="K29" s="1" t="s">
        <v>25</v>
      </c>
      <c r="L29" s="1" t="s">
        <v>25</v>
      </c>
      <c r="M29" s="1"/>
      <c r="N29" s="1" t="s">
        <v>25</v>
      </c>
    </row>
    <row r="30" spans="1:14" x14ac:dyDescent="0.25">
      <c r="C30" s="8"/>
      <c r="D30" s="9"/>
      <c r="E30" s="8"/>
      <c r="F30" s="9"/>
      <c r="G30" s="8"/>
      <c r="H30" s="9"/>
      <c r="I30" s="8"/>
      <c r="K30" s="1"/>
      <c r="L30" s="1"/>
      <c r="M30" s="1"/>
      <c r="N30" s="3"/>
    </row>
    <row r="31" spans="1:14" x14ac:dyDescent="0.25">
      <c r="A31" t="s">
        <v>11</v>
      </c>
      <c r="C31" s="10"/>
      <c r="D31" s="9"/>
      <c r="E31" s="11"/>
      <c r="F31" s="9"/>
      <c r="G31" s="10"/>
      <c r="H31" s="9"/>
      <c r="I31" s="10"/>
      <c r="K31" s="1" t="s">
        <v>25</v>
      </c>
      <c r="L31" s="1" t="s">
        <v>25</v>
      </c>
      <c r="M31" s="1"/>
      <c r="N31" s="1" t="s">
        <v>25</v>
      </c>
    </row>
    <row r="32" spans="1:14" x14ac:dyDescent="0.25">
      <c r="C32" s="8"/>
      <c r="D32" s="9"/>
      <c r="E32" s="8"/>
      <c r="F32" s="9"/>
      <c r="G32" s="8"/>
      <c r="H32" s="9"/>
      <c r="I32" s="8"/>
      <c r="K32" s="1"/>
      <c r="L32" s="1"/>
      <c r="N32" s="3"/>
    </row>
    <row r="33" spans="1:14" s="30" customFormat="1" ht="13.8" thickBot="1" x14ac:dyDescent="0.3">
      <c r="A33" t="s">
        <v>12</v>
      </c>
      <c r="B33"/>
      <c r="C33" s="12">
        <f>SUM(C9:C32)</f>
        <v>0</v>
      </c>
      <c r="D33" s="9"/>
      <c r="E33" s="12">
        <f>SUM(E9:E32)</f>
        <v>0</v>
      </c>
      <c r="F33" s="9"/>
      <c r="G33" s="12">
        <f>SUM(G9:G32)</f>
        <v>0</v>
      </c>
      <c r="H33" s="9"/>
      <c r="I33" s="12">
        <f>SUM(I9:I32)</f>
        <v>0</v>
      </c>
      <c r="J33" s="19"/>
      <c r="K33" s="1"/>
      <c r="L33" s="1"/>
      <c r="M33" s="1"/>
      <c r="N33" s="3"/>
    </row>
    <row r="34" spans="1:14" s="30" customFormat="1" ht="13.8" thickTop="1" x14ac:dyDescent="0.25">
      <c r="A34" s="5"/>
      <c r="B34" s="5"/>
      <c r="C34" s="13"/>
      <c r="D34" s="9"/>
      <c r="E34" s="13"/>
      <c r="F34" s="9"/>
      <c r="G34" s="13"/>
      <c r="H34" s="9"/>
      <c r="I34" s="13"/>
      <c r="J34" s="19"/>
      <c r="K34" s="25"/>
      <c r="L34" s="25"/>
      <c r="M34" s="25"/>
      <c r="N34" s="6"/>
    </row>
    <row r="35" spans="1:14" s="30" customFormat="1" ht="13.8" thickBot="1" x14ac:dyDescent="0.3">
      <c r="A35" t="s">
        <v>13</v>
      </c>
      <c r="B35"/>
      <c r="C35" s="12">
        <f>ROUND(C33*0.1,2)</f>
        <v>0</v>
      </c>
      <c r="D35" s="9"/>
      <c r="E35" s="12">
        <f>ROUND(E33*0.1,2)</f>
        <v>0</v>
      </c>
      <c r="F35" s="9"/>
      <c r="G35" s="12">
        <f>ROUND(G33*0.1,2)</f>
        <v>0</v>
      </c>
      <c r="H35" s="9"/>
      <c r="I35" s="12">
        <f>ROUND(I33*0.1,2)</f>
        <v>0</v>
      </c>
      <c r="J35" s="19"/>
      <c r="K35" s="1"/>
      <c r="L35" s="1"/>
      <c r="M35" s="1"/>
      <c r="N35" s="3"/>
    </row>
    <row r="36" spans="1:14" s="30" customFormat="1" ht="13.8" thickTop="1" x14ac:dyDescent="0.25">
      <c r="A36" s="5"/>
      <c r="B36" s="5"/>
      <c r="C36" s="13"/>
      <c r="D36" s="9"/>
      <c r="E36" s="13"/>
      <c r="F36" s="9"/>
      <c r="G36" s="13"/>
      <c r="H36" s="9"/>
      <c r="I36" s="13"/>
      <c r="J36" s="19"/>
      <c r="K36" s="25"/>
      <c r="L36" s="25"/>
      <c r="M36" s="29"/>
      <c r="N36" s="6"/>
    </row>
    <row r="37" spans="1:14" s="30" customFormat="1" x14ac:dyDescent="0.25">
      <c r="A37" t="s">
        <v>14</v>
      </c>
      <c r="B37"/>
      <c r="C37" s="8"/>
      <c r="D37" s="9"/>
      <c r="E37" s="8"/>
      <c r="F37" s="9"/>
      <c r="G37" s="8"/>
      <c r="H37" s="9"/>
      <c r="I37" s="8"/>
      <c r="J37" s="19"/>
      <c r="K37" s="1"/>
      <c r="L37" s="1"/>
      <c r="M37" s="1"/>
      <c r="N37" s="3"/>
    </row>
    <row r="38" spans="1:14" s="30" customFormat="1" x14ac:dyDescent="0.25">
      <c r="A38" s="21"/>
      <c r="B38"/>
      <c r="C38" s="11"/>
      <c r="D38" s="9"/>
      <c r="E38" s="11"/>
      <c r="F38" s="9"/>
      <c r="G38" s="11"/>
      <c r="H38" s="9"/>
      <c r="I38" s="11"/>
      <c r="J38" s="19"/>
      <c r="K38" s="1" t="s">
        <v>25</v>
      </c>
      <c r="L38" s="1" t="s">
        <v>25</v>
      </c>
      <c r="M38" s="19"/>
      <c r="N38" s="7" t="s">
        <v>22</v>
      </c>
    </row>
    <row r="39" spans="1:14" s="30" customFormat="1" x14ac:dyDescent="0.25">
      <c r="A39"/>
      <c r="B39"/>
      <c r="C39" s="8"/>
      <c r="D39" s="9"/>
      <c r="E39" s="8"/>
      <c r="F39" s="9"/>
      <c r="G39" s="8"/>
      <c r="H39" s="9"/>
      <c r="I39" s="8"/>
      <c r="J39" s="19"/>
      <c r="K39" s="1"/>
      <c r="L39" s="1"/>
      <c r="M39" s="19"/>
      <c r="N39" s="7" t="s">
        <v>23</v>
      </c>
    </row>
    <row r="40" spans="1:14" s="30" customFormat="1" ht="13.8" thickBot="1" x14ac:dyDescent="0.3">
      <c r="A40" t="s">
        <v>15</v>
      </c>
      <c r="B40"/>
      <c r="C40" s="12">
        <f>SUM(C37:C39)</f>
        <v>0</v>
      </c>
      <c r="D40" s="9"/>
      <c r="E40" s="12">
        <f>SUM(E37:E39)</f>
        <v>0</v>
      </c>
      <c r="F40" s="9"/>
      <c r="G40" s="12">
        <f>SUM(G37:G39)</f>
        <v>0</v>
      </c>
      <c r="H40" s="9"/>
      <c r="I40" s="12">
        <f>SUM(I37:I39)</f>
        <v>0</v>
      </c>
      <c r="J40" s="19"/>
      <c r="K40" s="19"/>
      <c r="L40" s="19"/>
      <c r="M40" s="19"/>
      <c r="N40" s="7" t="s">
        <v>19</v>
      </c>
    </row>
    <row r="41" spans="1:14" s="30" customFormat="1" ht="13.8" thickTop="1" x14ac:dyDescent="0.25">
      <c r="A41" s="5"/>
      <c r="B41" s="5"/>
      <c r="C41" s="13"/>
      <c r="D41" s="9"/>
      <c r="E41" s="13"/>
      <c r="F41" s="9"/>
      <c r="G41" s="13"/>
      <c r="H41" s="9"/>
      <c r="I41" s="13"/>
      <c r="J41" s="28"/>
      <c r="K41" s="28"/>
      <c r="L41" s="28"/>
      <c r="M41" s="28"/>
      <c r="N41" s="6"/>
    </row>
    <row r="42" spans="1:14" s="30" customFormat="1" ht="13.8" thickBot="1" x14ac:dyDescent="0.3">
      <c r="A42" t="s">
        <v>16</v>
      </c>
      <c r="B42"/>
      <c r="C42" s="12">
        <f>ROUND(C40*0.1,2)</f>
        <v>0</v>
      </c>
      <c r="D42" s="9"/>
      <c r="E42" s="12">
        <f>ROUND(E40*0.1,2)</f>
        <v>0</v>
      </c>
      <c r="F42" s="9"/>
      <c r="G42" s="12">
        <f>ROUND(G40*0.1,2)</f>
        <v>0</v>
      </c>
      <c r="H42" s="9"/>
      <c r="I42" s="12">
        <f>ROUND(I40*0.1,2)</f>
        <v>0</v>
      </c>
      <c r="J42" s="19"/>
      <c r="K42" s="19"/>
      <c r="L42" s="19"/>
      <c r="M42" s="19"/>
      <c r="N42" s="3"/>
    </row>
    <row r="43" spans="1:14" s="30" customFormat="1" ht="13.8" thickTop="1" x14ac:dyDescent="0.25">
      <c r="A43" s="5"/>
      <c r="B43" s="5"/>
      <c r="C43" s="13"/>
      <c r="D43" s="9"/>
      <c r="E43" s="13"/>
      <c r="F43" s="9"/>
      <c r="G43" s="13"/>
      <c r="H43" s="9"/>
      <c r="I43" s="13"/>
      <c r="J43" s="28"/>
      <c r="K43" s="28"/>
      <c r="L43" s="28"/>
      <c r="M43" s="28"/>
      <c r="N43" s="6"/>
    </row>
    <row r="44" spans="1:14" s="30" customFormat="1" ht="13.8" thickBot="1" x14ac:dyDescent="0.3">
      <c r="A44" s="14" t="s">
        <v>17</v>
      </c>
      <c r="B44" s="14"/>
      <c r="C44" s="15">
        <f>SUM(C33+C40)</f>
        <v>0</v>
      </c>
      <c r="D44" s="9"/>
      <c r="E44" s="15">
        <f>SUM(E33+E40)</f>
        <v>0</v>
      </c>
      <c r="F44" s="9"/>
      <c r="G44" s="15">
        <f>SUM(G33+G40)</f>
        <v>0</v>
      </c>
      <c r="H44" s="9"/>
      <c r="I44" s="15">
        <f>SUM(I33+I40)</f>
        <v>0</v>
      </c>
      <c r="J44" s="19"/>
      <c r="K44" s="19"/>
      <c r="L44" s="19"/>
      <c r="M44" s="19"/>
      <c r="N44" s="16"/>
    </row>
    <row r="45" spans="1:14" s="30" customFormat="1" ht="13.8" thickTop="1" x14ac:dyDescent="0.25">
      <c r="A45" s="5"/>
      <c r="B45" s="5"/>
      <c r="C45" s="13"/>
      <c r="D45" s="9"/>
      <c r="E45" s="13"/>
      <c r="F45" s="9"/>
      <c r="G45" s="13"/>
      <c r="H45" s="9"/>
      <c r="I45" s="13"/>
      <c r="J45" s="28"/>
      <c r="K45" s="28"/>
      <c r="L45" s="28"/>
      <c r="M45" s="28"/>
      <c r="N45" s="6"/>
    </row>
    <row r="46" spans="1:14" s="30" customFormat="1" ht="13.8" thickBot="1" x14ac:dyDescent="0.3">
      <c r="A46" t="s">
        <v>18</v>
      </c>
      <c r="B46"/>
      <c r="C46" s="12">
        <f>ROUND(C44*0.05,2)</f>
        <v>0</v>
      </c>
      <c r="D46" s="9"/>
      <c r="E46" s="12">
        <f>ROUND(E44*0.05,2)</f>
        <v>0</v>
      </c>
      <c r="F46" s="9"/>
      <c r="G46" s="12">
        <f>ROUND(G44*0.05,2)</f>
        <v>0</v>
      </c>
      <c r="H46" s="9"/>
      <c r="I46" s="12">
        <f>ROUND(I44*0.05,2)</f>
        <v>0</v>
      </c>
      <c r="J46" s="19"/>
      <c r="K46" s="19"/>
      <c r="L46" s="19"/>
      <c r="M46" s="19"/>
      <c r="N46" s="3"/>
    </row>
    <row r="47" spans="1:14" s="30" customFormat="1" ht="13.8" thickTop="1" x14ac:dyDescent="0.25">
      <c r="A47" s="5"/>
      <c r="B47" s="5"/>
      <c r="C47" s="13"/>
      <c r="D47" s="9"/>
      <c r="E47" s="13"/>
      <c r="F47" s="9"/>
      <c r="G47" s="13"/>
      <c r="H47" s="9"/>
      <c r="I47" s="13"/>
      <c r="J47" s="28"/>
      <c r="K47" s="28"/>
      <c r="L47" s="28"/>
      <c r="M47" s="28"/>
      <c r="N47" s="6"/>
    </row>
    <row r="48" spans="1:14" x14ac:dyDescent="0.25">
      <c r="C48" s="8"/>
      <c r="D48" s="9"/>
      <c r="E48" s="8"/>
      <c r="F48" s="9"/>
      <c r="G48" s="8"/>
      <c r="H48" s="9"/>
      <c r="I48" s="8"/>
      <c r="N48" s="3"/>
    </row>
    <row r="49" spans="1:14" x14ac:dyDescent="0.25">
      <c r="A49" t="s">
        <v>26</v>
      </c>
      <c r="C49" s="4"/>
      <c r="D49" s="18"/>
      <c r="E49" s="4"/>
      <c r="F49" s="18"/>
      <c r="G49" s="4"/>
      <c r="H49" s="18"/>
      <c r="I49" s="4"/>
      <c r="N49" s="3"/>
    </row>
    <row r="50" spans="1:14" x14ac:dyDescent="0.25">
      <c r="A50" t="s">
        <v>27</v>
      </c>
      <c r="C50" s="4"/>
      <c r="D50" s="18"/>
      <c r="E50" s="4"/>
      <c r="F50" s="18"/>
      <c r="G50" s="4"/>
      <c r="H50" s="18"/>
      <c r="I50" s="4"/>
      <c r="N50" s="3"/>
    </row>
    <row r="51" spans="1:14" x14ac:dyDescent="0.25">
      <c r="A51" s="23" t="s">
        <v>28</v>
      </c>
      <c r="C51" s="4"/>
      <c r="D51" s="18"/>
      <c r="E51" s="4"/>
      <c r="F51" s="18"/>
      <c r="G51" s="4"/>
      <c r="H51" s="18"/>
      <c r="I51" s="4"/>
      <c r="N51" s="3"/>
    </row>
    <row r="52" spans="1:14" x14ac:dyDescent="0.25">
      <c r="A52" t="s">
        <v>29</v>
      </c>
      <c r="C52" s="4"/>
      <c r="D52" s="18"/>
      <c r="E52" s="4"/>
      <c r="F52" s="18"/>
      <c r="G52" s="4"/>
      <c r="H52" s="18"/>
      <c r="I52" s="4"/>
      <c r="N52" s="3"/>
    </row>
    <row r="53" spans="1:14" x14ac:dyDescent="0.25">
      <c r="A53" s="17" t="s">
        <v>40</v>
      </c>
      <c r="C53" s="18"/>
      <c r="D53" s="18"/>
      <c r="E53" s="18"/>
      <c r="F53" s="18"/>
      <c r="G53" s="18"/>
      <c r="H53" s="18"/>
      <c r="I53" s="18"/>
      <c r="N53" s="20"/>
    </row>
    <row r="54" spans="1:14" x14ac:dyDescent="0.25">
      <c r="A54" t="s">
        <v>30</v>
      </c>
      <c r="C54" s="4"/>
      <c r="D54" s="18"/>
      <c r="E54" s="4"/>
      <c r="F54" s="18"/>
      <c r="G54" s="4"/>
      <c r="H54" s="18"/>
      <c r="I54" s="4"/>
      <c r="N54" s="3"/>
    </row>
    <row r="55" spans="1:14" x14ac:dyDescent="0.25">
      <c r="A55" t="s">
        <v>31</v>
      </c>
      <c r="C55" s="4"/>
      <c r="D55" s="18"/>
      <c r="E55" s="4"/>
      <c r="F55" s="18"/>
      <c r="G55" s="4"/>
      <c r="H55" s="18"/>
      <c r="I55" s="4"/>
      <c r="N55" s="3"/>
    </row>
    <row r="56" spans="1:14" x14ac:dyDescent="0.25">
      <c r="C56" s="4"/>
      <c r="D56" s="18"/>
      <c r="E56" s="4"/>
      <c r="F56" s="18"/>
      <c r="G56" s="4"/>
      <c r="H56" s="18"/>
      <c r="I56" s="4"/>
      <c r="N56" s="3"/>
    </row>
    <row r="57" spans="1:14" x14ac:dyDescent="0.25">
      <c r="A57" s="17"/>
      <c r="C57" s="4"/>
      <c r="D57" s="18"/>
      <c r="E57" s="4"/>
      <c r="F57" s="18"/>
      <c r="G57" s="4"/>
      <c r="H57" s="18"/>
      <c r="I57" s="4"/>
      <c r="N57" s="3"/>
    </row>
    <row r="58" spans="1:14" x14ac:dyDescent="0.25">
      <c r="B58" s="17" t="s">
        <v>21</v>
      </c>
      <c r="C58" s="4"/>
      <c r="D58" s="18"/>
      <c r="E58" s="4"/>
      <c r="F58" s="18"/>
      <c r="G58" s="4"/>
      <c r="H58" s="18"/>
      <c r="I58" s="4"/>
      <c r="N58" s="3"/>
    </row>
    <row r="59" spans="1:14" x14ac:dyDescent="0.25">
      <c r="B59" s="17"/>
      <c r="C59" s="4"/>
      <c r="D59" s="18"/>
      <c r="E59" s="4"/>
      <c r="F59" s="18"/>
      <c r="G59" s="4"/>
      <c r="H59" s="18"/>
      <c r="I59" s="4"/>
      <c r="N59" s="3"/>
    </row>
    <row r="60" spans="1:14" x14ac:dyDescent="0.25">
      <c r="B60" s="17"/>
      <c r="C60" s="4"/>
      <c r="D60" s="18"/>
      <c r="E60" s="4"/>
      <c r="F60" s="18"/>
      <c r="G60" s="4"/>
      <c r="H60" s="18"/>
      <c r="I60" s="4"/>
      <c r="N60" s="3"/>
    </row>
    <row r="61" spans="1:14" x14ac:dyDescent="0.25">
      <c r="C61" s="4"/>
      <c r="D61" s="18"/>
      <c r="E61" s="4"/>
      <c r="F61" s="18"/>
      <c r="G61" s="4"/>
      <c r="H61" s="18"/>
      <c r="I61" s="4"/>
      <c r="N61" s="3"/>
    </row>
    <row r="62" spans="1:14" x14ac:dyDescent="0.25">
      <c r="C62" s="4"/>
      <c r="D62" s="18"/>
      <c r="E62" s="4"/>
      <c r="F62" s="18"/>
      <c r="G62" s="4"/>
      <c r="H62" s="18"/>
      <c r="I62" s="4"/>
      <c r="N62" s="3"/>
    </row>
    <row r="63" spans="1:14" x14ac:dyDescent="0.25">
      <c r="C63" s="4"/>
      <c r="D63" s="18"/>
      <c r="E63" s="4"/>
      <c r="F63" s="18"/>
      <c r="G63" s="4"/>
      <c r="H63" s="18"/>
      <c r="I63" s="4"/>
      <c r="N63" s="3"/>
    </row>
    <row r="64" spans="1:14" x14ac:dyDescent="0.25">
      <c r="C64" s="4"/>
      <c r="D64" s="18"/>
      <c r="E64" s="4"/>
      <c r="F64" s="18"/>
      <c r="G64" s="4"/>
      <c r="H64" s="18"/>
      <c r="I64" s="4"/>
      <c r="N64" s="3"/>
    </row>
    <row r="65" spans="3:14" x14ac:dyDescent="0.25">
      <c r="C65" s="4"/>
      <c r="D65" s="18"/>
      <c r="E65" s="4"/>
      <c r="F65" s="18"/>
      <c r="G65" s="4"/>
      <c r="H65" s="18"/>
      <c r="I65" s="4"/>
      <c r="N65" s="3"/>
    </row>
    <row r="66" spans="3:14" x14ac:dyDescent="0.25">
      <c r="N66" s="3"/>
    </row>
    <row r="67" spans="3:14" x14ac:dyDescent="0.25">
      <c r="N67" s="3"/>
    </row>
    <row r="68" spans="3:14" x14ac:dyDescent="0.25">
      <c r="N68" s="3"/>
    </row>
    <row r="69" spans="3:14" x14ac:dyDescent="0.25">
      <c r="N69" s="3"/>
    </row>
    <row r="70" spans="3:14" x14ac:dyDescent="0.25">
      <c r="N70" s="3"/>
    </row>
    <row r="71" spans="3:14" x14ac:dyDescent="0.25">
      <c r="N71" s="3"/>
    </row>
    <row r="72" spans="3:14" x14ac:dyDescent="0.25">
      <c r="N72" s="3"/>
    </row>
    <row r="73" spans="3:14" x14ac:dyDescent="0.25">
      <c r="N73" s="3"/>
    </row>
    <row r="74" spans="3:14" x14ac:dyDescent="0.25">
      <c r="N74" s="3"/>
    </row>
    <row r="75" spans="3:14" x14ac:dyDescent="0.25">
      <c r="N75" s="3"/>
    </row>
    <row r="76" spans="3:14" x14ac:dyDescent="0.25">
      <c r="N76" s="3"/>
    </row>
    <row r="77" spans="3:14" x14ac:dyDescent="0.25">
      <c r="N77" s="3"/>
    </row>
    <row r="78" spans="3:14" x14ac:dyDescent="0.25">
      <c r="N78" s="3"/>
    </row>
    <row r="79" spans="3:14" x14ac:dyDescent="0.25">
      <c r="N79" s="3"/>
    </row>
    <row r="80" spans="3:14" x14ac:dyDescent="0.25">
      <c r="N80" s="3"/>
    </row>
    <row r="81" spans="14:14" x14ac:dyDescent="0.25">
      <c r="N81" s="3"/>
    </row>
    <row r="82" spans="14:14" x14ac:dyDescent="0.25">
      <c r="N82" s="3"/>
    </row>
    <row r="83" spans="14:14" x14ac:dyDescent="0.25">
      <c r="N83" s="3"/>
    </row>
    <row r="84" spans="14:14" x14ac:dyDescent="0.25">
      <c r="N84" s="3"/>
    </row>
    <row r="85" spans="14:14" x14ac:dyDescent="0.25">
      <c r="N85" s="3"/>
    </row>
    <row r="86" spans="14:14" x14ac:dyDescent="0.25">
      <c r="N86" s="3"/>
    </row>
  </sheetData>
  <mergeCells count="4">
    <mergeCell ref="A2:N2"/>
    <mergeCell ref="K6:L6"/>
    <mergeCell ref="A1:N1"/>
    <mergeCell ref="A3:N3"/>
  </mergeCells>
  <phoneticPr fontId="1" type="noConversion"/>
  <printOptions horizontalCentered="1"/>
  <pageMargins left="0.5" right="0.5" top="0.75" bottom="0.5" header="0.5" footer="0.5"/>
  <pageSetup scale="88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Fund Determination</vt:lpstr>
      <vt:lpstr>'Major Fund Determination'!Print_Area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Lgbr12799</dc:creator>
  <cp:lastModifiedBy>Fortin, Rod</cp:lastModifiedBy>
  <cp:lastPrinted>2014-01-20T22:49:16Z</cp:lastPrinted>
  <dcterms:created xsi:type="dcterms:W3CDTF">2003-04-30T17:34:18Z</dcterms:created>
  <dcterms:modified xsi:type="dcterms:W3CDTF">2025-12-30T00:55:47Z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1102943040</vt:i4>
  </property>
  <property fmtid="{D5CDD505-2E9C-101B-9397-08002B2CF9AE}" pid="3" name="_EmailSubject">
    <vt:lpwstr>Revised County (Accrual) financial statements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142351390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2025-12-30T00:55:47Z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8c14c2ce-f79f-4c8e-971f-2610c748649b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